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Inscriptions DOUBLES" sheetId="1" r:id="rId1"/>
  </sheets>
  <definedNames>
    <definedName name="_xlnm.Print_Area" localSheetId="0">'Inscriptions DOUBLES'!$A:$L</definedName>
  </definedNames>
  <calcPr fullCalcOnLoad="1"/>
</workbook>
</file>

<file path=xl/sharedStrings.xml><?xml version="1.0" encoding="utf-8"?>
<sst xmlns="http://schemas.openxmlformats.org/spreadsheetml/2006/main" count="57" uniqueCount="51">
  <si>
    <t xml:space="preserve">
</t>
  </si>
  <si>
    <t>NOM DU CLUB :</t>
  </si>
  <si>
    <t>SIGLE DU CLUB :</t>
  </si>
  <si>
    <t>Date Limte Inscription :</t>
  </si>
  <si>
    <t xml:space="preserve">RESPONSABLE : </t>
  </si>
  <si>
    <t>ADRESSE :</t>
  </si>
  <si>
    <t xml:space="preserve">Inscriptions à renvoyer à: </t>
  </si>
  <si>
    <t>CODE POSTAL :</t>
  </si>
  <si>
    <t>(cachet de la poste faisant foi)</t>
  </si>
  <si>
    <t>VILLE :</t>
  </si>
  <si>
    <t xml:space="preserve">TELEPHONE : </t>
  </si>
  <si>
    <t xml:space="preserve"> </t>
  </si>
  <si>
    <t>Nb joueurs</t>
  </si>
  <si>
    <t>Montant</t>
  </si>
  <si>
    <t>Total</t>
  </si>
  <si>
    <t xml:space="preserve">    Nbr inscrits (1 tableau) :</t>
  </si>
  <si>
    <t xml:space="preserve">    Nbr inscrits (2 tableaux) :</t>
  </si>
  <si>
    <t>DOUBLE MIXTE</t>
  </si>
  <si>
    <t xml:space="preserve">Nom </t>
  </si>
  <si>
    <t>Prénom</t>
  </si>
  <si>
    <t xml:space="preserve">Sexe </t>
  </si>
  <si>
    <t>N° licence</t>
  </si>
  <si>
    <t>Double avec</t>
  </si>
  <si>
    <t>Club</t>
  </si>
  <si>
    <t>Mixte avec</t>
  </si>
  <si>
    <t>Nb</t>
  </si>
  <si>
    <t>DURAND</t>
  </si>
  <si>
    <t>Pierre</t>
  </si>
  <si>
    <t>H/F</t>
  </si>
  <si>
    <t>xxxxx</t>
  </si>
  <si>
    <t>NOM Prénom</t>
  </si>
  <si>
    <t xml:space="preserve">Renseignements : </t>
  </si>
  <si>
    <t>.=&gt; par téléphone :</t>
  </si>
  <si>
    <t>.=&gt; par mail :</t>
  </si>
  <si>
    <t>BDCC 01</t>
  </si>
  <si>
    <r>
      <t xml:space="preserve">         Règlement par chèque à l'ordre de </t>
    </r>
    <r>
      <rPr>
        <b/>
        <sz val="14"/>
        <color indexed="10"/>
        <rFont val="Arial"/>
        <family val="2"/>
      </rPr>
      <t>BDCC 01</t>
    </r>
    <r>
      <rPr>
        <b/>
        <i/>
        <sz val="14"/>
        <color indexed="10"/>
        <rFont val="Arial"/>
        <family val="2"/>
      </rPr>
      <t xml:space="preserve"> :</t>
    </r>
  </si>
  <si>
    <t>tournoibdcc01@gmail.com</t>
  </si>
  <si>
    <t>Chez M. David BREDY</t>
  </si>
  <si>
    <t>01800 JOYEUX</t>
  </si>
  <si>
    <t xml:space="preserve">     David BREDY</t>
  </si>
  <si>
    <t xml:space="preserve">    06 81 32 81 66</t>
  </si>
  <si>
    <r>
      <t xml:space="preserve">ET </t>
    </r>
    <r>
      <rPr>
        <b/>
        <u val="single"/>
        <sz val="18"/>
        <rFont val="Arial"/>
        <family val="2"/>
      </rPr>
      <t>par e-mail  à :</t>
    </r>
  </si>
  <si>
    <t>OUI / NON</t>
  </si>
  <si>
    <t>Oui</t>
  </si>
  <si>
    <t>DOUBLE DAME / HOMME</t>
  </si>
  <si>
    <r>
      <t>MAIL</t>
    </r>
    <r>
      <rPr>
        <sz val="12"/>
        <color indexed="10"/>
        <rFont val="Arial"/>
        <family val="2"/>
      </rPr>
      <t xml:space="preserve"> * Obligatoire </t>
    </r>
    <r>
      <rPr>
        <sz val="12"/>
        <rFont val="Arial"/>
        <family val="2"/>
      </rPr>
      <t>:</t>
    </r>
  </si>
  <si>
    <t>15 chemin des osiers</t>
  </si>
  <si>
    <t>ou virement *</t>
  </si>
  <si>
    <t>*ordre de virement à nous faire suivre , indiquer le nom de joueurs réglés</t>
  </si>
  <si>
    <t>Le 22 fevrier 2022</t>
  </si>
  <si>
    <r>
      <rPr>
        <b/>
        <i/>
        <sz val="22"/>
        <color indexed="10"/>
        <rFont val="Arial"/>
        <family val="2"/>
      </rPr>
      <t>14ème édition nationale " D</t>
    </r>
    <r>
      <rPr>
        <b/>
        <i/>
        <sz val="22"/>
        <color indexed="8"/>
        <rFont val="Arial"/>
        <family val="2"/>
      </rPr>
      <t>e</t>
    </r>
    <r>
      <rPr>
        <b/>
        <i/>
        <sz val="22"/>
        <color indexed="10"/>
        <rFont val="Arial"/>
        <family val="2"/>
      </rPr>
      <t>s D</t>
    </r>
    <r>
      <rPr>
        <b/>
        <i/>
        <sz val="22"/>
        <color indexed="8"/>
        <rFont val="Arial"/>
        <family val="2"/>
      </rPr>
      <t>o</t>
    </r>
    <r>
      <rPr>
        <b/>
        <i/>
        <sz val="22"/>
        <color indexed="10"/>
        <rFont val="Arial"/>
        <family val="2"/>
      </rPr>
      <t>m</t>
    </r>
    <r>
      <rPr>
        <b/>
        <i/>
        <sz val="22"/>
        <color indexed="8"/>
        <rFont val="Arial"/>
        <family val="2"/>
      </rPr>
      <t>b</t>
    </r>
    <r>
      <rPr>
        <b/>
        <i/>
        <sz val="22"/>
        <color indexed="10"/>
        <rFont val="Arial"/>
        <family val="2"/>
      </rPr>
      <t>e</t>
    </r>
    <r>
      <rPr>
        <b/>
        <i/>
        <sz val="22"/>
        <color indexed="8"/>
        <rFont val="Arial"/>
        <family val="2"/>
      </rPr>
      <t>s</t>
    </r>
    <r>
      <rPr>
        <b/>
        <i/>
        <sz val="22"/>
        <color indexed="10"/>
        <rFont val="Arial"/>
        <family val="2"/>
      </rPr>
      <t xml:space="preserve"> " </t>
    </r>
    <r>
      <rPr>
        <b/>
        <sz val="24"/>
        <rFont val="Arial"/>
        <family val="2"/>
      </rPr>
      <t xml:space="preserve">
</t>
    </r>
    <r>
      <rPr>
        <b/>
        <i/>
        <sz val="24"/>
        <color indexed="8"/>
        <rFont val="Arial"/>
        <family val="2"/>
      </rPr>
      <t xml:space="preserve"> 12 &amp; 13 mars  2022     </t>
    </r>
    <r>
      <rPr>
        <b/>
        <i/>
        <sz val="24"/>
        <color indexed="45"/>
        <rFont val="Arial"/>
        <family val="2"/>
      </rPr>
      <t xml:space="preserve">       </t>
    </r>
    <r>
      <rPr>
        <b/>
        <i/>
        <sz val="24"/>
        <color indexed="30"/>
        <rFont val="Arial"/>
        <family val="2"/>
      </rPr>
      <t xml:space="preserve">                            
 </t>
    </r>
    <r>
      <rPr>
        <b/>
        <i/>
        <sz val="24"/>
        <color indexed="10"/>
        <rFont val="Arial"/>
        <family val="2"/>
      </rPr>
      <t xml:space="preserve"> N3/R/D/P/NC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</si>
</sst>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[$-40C]d\ mmmm\ yyyy;@"/>
  </numFmts>
  <fonts count="85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u val="single"/>
      <sz val="14"/>
      <color indexed="12"/>
      <name val="Arial"/>
      <family val="2"/>
    </font>
    <font>
      <b/>
      <i/>
      <sz val="22"/>
      <color indexed="10"/>
      <name val="Arial"/>
      <family val="2"/>
    </font>
    <font>
      <b/>
      <i/>
      <sz val="22"/>
      <color indexed="8"/>
      <name val="Arial"/>
      <family val="2"/>
    </font>
    <font>
      <b/>
      <u val="single"/>
      <sz val="18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b/>
      <i/>
      <sz val="24"/>
      <color indexed="10"/>
      <name val="Arial"/>
      <family val="2"/>
    </font>
    <font>
      <b/>
      <i/>
      <sz val="24"/>
      <color indexed="8"/>
      <name val="Arial"/>
      <family val="2"/>
    </font>
    <font>
      <b/>
      <sz val="24"/>
      <name val="Arial"/>
      <family val="2"/>
    </font>
    <font>
      <b/>
      <i/>
      <sz val="24"/>
      <color indexed="45"/>
      <name val="Arial"/>
      <family val="2"/>
    </font>
    <font>
      <b/>
      <i/>
      <sz val="24"/>
      <color indexed="3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8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8"/>
      <color indexed="10"/>
      <name val="Arial"/>
      <family val="2"/>
    </font>
    <font>
      <b/>
      <sz val="18"/>
      <color indexed="10"/>
      <name val="Arial"/>
      <family val="2"/>
    </font>
    <font>
      <b/>
      <sz val="16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40"/>
      <name val="Arial"/>
      <family val="2"/>
    </font>
    <font>
      <b/>
      <sz val="14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8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rgb="FFFF000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u val="single"/>
      <sz val="18"/>
      <color rgb="FFFF0000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  <font>
      <b/>
      <sz val="24"/>
      <color rgb="FFFF0000"/>
      <name val="Arial"/>
      <family val="2"/>
    </font>
    <font>
      <b/>
      <sz val="24"/>
      <color rgb="FF00B0F0"/>
      <name val="Arial"/>
      <family val="2"/>
    </font>
    <font>
      <b/>
      <sz val="14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ck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ck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56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9" fontId="56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vertical="top"/>
    </xf>
    <xf numFmtId="0" fontId="0" fillId="33" borderId="0" xfId="0" applyFill="1" applyAlignment="1">
      <alignment/>
    </xf>
    <xf numFmtId="0" fontId="0" fillId="33" borderId="0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49" fontId="11" fillId="33" borderId="0" xfId="0" applyNumberFormat="1" applyFont="1" applyFill="1" applyAlignment="1" quotePrefix="1">
      <alignment/>
    </xf>
    <xf numFmtId="0" fontId="0" fillId="33" borderId="0" xfId="0" applyFont="1" applyFill="1" applyBorder="1" applyAlignment="1">
      <alignment horizontal="center"/>
    </xf>
    <xf numFmtId="166" fontId="0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6" fillId="33" borderId="0" xfId="45" applyFont="1" applyFill="1" applyAlignment="1" applyProtection="1">
      <alignment/>
      <protection/>
    </xf>
    <xf numFmtId="0" fontId="8" fillId="33" borderId="0" xfId="0" applyFont="1" applyFill="1" applyBorder="1" applyAlignment="1">
      <alignment horizontal="left"/>
    </xf>
    <xf numFmtId="6" fontId="8" fillId="33" borderId="0" xfId="0" applyNumberFormat="1" applyFont="1" applyFill="1" applyBorder="1" applyAlignment="1">
      <alignment horizontal="right"/>
    </xf>
    <xf numFmtId="0" fontId="13" fillId="33" borderId="0" xfId="45" applyFont="1" applyFill="1" applyAlignment="1" applyProtection="1">
      <alignment horizontal="center"/>
      <protection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33" borderId="0" xfId="54" applyFont="1" applyFill="1" applyBorder="1" applyAlignment="1">
      <alignment horizontal="center" vertical="center" wrapText="1"/>
      <protection/>
    </xf>
    <xf numFmtId="0" fontId="7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/>
    </xf>
    <xf numFmtId="0" fontId="7" fillId="34" borderId="14" xfId="54" applyFont="1" applyFill="1" applyBorder="1" applyAlignment="1">
      <alignment horizontal="center" vertical="center" wrapText="1"/>
      <protection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7" fillId="34" borderId="20" xfId="54" applyFont="1" applyFill="1" applyBorder="1" applyAlignment="1">
      <alignment horizontal="center" vertical="center" wrapText="1"/>
      <protection/>
    </xf>
    <xf numFmtId="0" fontId="76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left" vertical="top"/>
    </xf>
    <xf numFmtId="0" fontId="10" fillId="33" borderId="23" xfId="0" applyFont="1" applyFill="1" applyBorder="1" applyAlignment="1">
      <alignment horizontal="center" vertical="top"/>
    </xf>
    <xf numFmtId="0" fontId="10" fillId="33" borderId="24" xfId="0" applyFont="1" applyFill="1" applyBorder="1" applyAlignment="1">
      <alignment horizontal="center" vertical="top"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left"/>
    </xf>
    <xf numFmtId="166" fontId="0" fillId="33" borderId="25" xfId="0" applyNumberFormat="1" applyFont="1" applyFill="1" applyBorder="1" applyAlignment="1">
      <alignment horizontal="center"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2" fillId="33" borderId="28" xfId="0" applyFont="1" applyFill="1" applyBorder="1" applyAlignment="1">
      <alignment horizontal="right"/>
    </xf>
    <xf numFmtId="166" fontId="77" fillId="33" borderId="29" xfId="0" applyNumberFormat="1" applyFont="1" applyFill="1" applyBorder="1" applyAlignment="1">
      <alignment horizontal="center"/>
    </xf>
    <xf numFmtId="0" fontId="0" fillId="33" borderId="30" xfId="0" applyFill="1" applyBorder="1" applyAlignment="1">
      <alignment horizontal="left" vertical="center" wrapText="1"/>
    </xf>
    <xf numFmtId="0" fontId="0" fillId="33" borderId="31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17" xfId="0" applyFill="1" applyBorder="1" applyAlignment="1">
      <alignment vertical="center" wrapText="1"/>
    </xf>
    <xf numFmtId="0" fontId="0" fillId="33" borderId="11" xfId="0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7" fillId="34" borderId="35" xfId="54" applyFont="1" applyFill="1" applyBorder="1" applyAlignment="1">
      <alignment horizontal="center" vertical="center" wrapText="1"/>
      <protection/>
    </xf>
    <xf numFmtId="0" fontId="0" fillId="0" borderId="36" xfId="0" applyFont="1" applyBorder="1" applyAlignment="1">
      <alignment horizontal="center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9" fillId="0" borderId="0" xfId="45" applyAlignment="1" applyProtection="1">
      <alignment horizontal="left" vertical="center" readingOrder="1"/>
      <protection/>
    </xf>
    <xf numFmtId="0" fontId="12" fillId="33" borderId="0" xfId="0" applyFont="1" applyFill="1" applyAlignment="1">
      <alignment/>
    </xf>
    <xf numFmtId="0" fontId="78" fillId="33" borderId="0" xfId="0" applyFont="1" applyFill="1" applyAlignment="1">
      <alignment/>
    </xf>
    <xf numFmtId="49" fontId="12" fillId="33" borderId="0" xfId="0" applyNumberFormat="1" applyFont="1" applyFill="1" applyAlignment="1" quotePrefix="1">
      <alignment/>
    </xf>
    <xf numFmtId="0" fontId="17" fillId="0" borderId="0" xfId="45" applyFont="1" applyAlignment="1" applyProtection="1">
      <alignment horizontal="left" vertical="center" readingOrder="1"/>
      <protection/>
    </xf>
    <xf numFmtId="0" fontId="79" fillId="33" borderId="0" xfId="0" applyFont="1" applyFill="1" applyBorder="1" applyAlignment="1">
      <alignment horizontal="right" vertical="center"/>
    </xf>
    <xf numFmtId="0" fontId="0" fillId="33" borderId="26" xfId="0" applyFont="1" applyFill="1" applyBorder="1" applyAlignment="1">
      <alignment horizontal="left"/>
    </xf>
    <xf numFmtId="0" fontId="5" fillId="0" borderId="4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77" fillId="0" borderId="40" xfId="0" applyFont="1" applyBorder="1" applyAlignment="1">
      <alignment horizontal="center" vertical="center" wrapText="1"/>
    </xf>
    <xf numFmtId="0" fontId="80" fillId="0" borderId="34" xfId="0" applyFont="1" applyBorder="1" applyAlignment="1">
      <alignment horizontal="center" vertical="center"/>
    </xf>
    <xf numFmtId="0" fontId="81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0" fillId="33" borderId="43" xfId="0" applyFill="1" applyBorder="1" applyAlignment="1">
      <alignment horizontal="left" vertical="center" wrapText="1"/>
    </xf>
    <xf numFmtId="0" fontId="0" fillId="33" borderId="44" xfId="0" applyFill="1" applyBorder="1" applyAlignment="1">
      <alignment horizontal="left" vertical="center" wrapText="1"/>
    </xf>
    <xf numFmtId="0" fontId="0" fillId="33" borderId="44" xfId="0" applyFill="1" applyBorder="1" applyAlignment="1">
      <alignment vertical="center" wrapText="1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46" xfId="0" applyFont="1" applyFill="1" applyBorder="1" applyAlignment="1">
      <alignment horizontal="center" vertical="center" wrapText="1"/>
    </xf>
    <xf numFmtId="0" fontId="21" fillId="34" borderId="40" xfId="0" applyFont="1" applyFill="1" applyBorder="1" applyAlignment="1">
      <alignment horizontal="center" vertical="center"/>
    </xf>
    <xf numFmtId="0" fontId="21" fillId="34" borderId="33" xfId="0" applyFont="1" applyFill="1" applyBorder="1" applyAlignment="1">
      <alignment horizontal="center" vertical="center"/>
    </xf>
    <xf numFmtId="0" fontId="21" fillId="34" borderId="34" xfId="0" applyFont="1" applyFill="1" applyBorder="1" applyAlignment="1">
      <alignment horizontal="center" vertical="center"/>
    </xf>
    <xf numFmtId="0" fontId="21" fillId="34" borderId="41" xfId="0" applyFont="1" applyFill="1" applyBorder="1" applyAlignment="1">
      <alignment horizontal="center" vertical="center"/>
    </xf>
    <xf numFmtId="0" fontId="21" fillId="34" borderId="48" xfId="54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vertical="center"/>
    </xf>
    <xf numFmtId="49" fontId="12" fillId="33" borderId="0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0" fontId="5" fillId="33" borderId="2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49" fontId="0" fillId="33" borderId="11" xfId="0" applyNumberFormat="1" applyFill="1" applyBorder="1" applyAlignment="1">
      <alignment horizontal="left" vertical="center"/>
    </xf>
    <xf numFmtId="49" fontId="0" fillId="33" borderId="11" xfId="0" applyNumberFormat="1" applyFont="1" applyFill="1" applyBorder="1" applyAlignment="1">
      <alignment horizontal="left" vertical="center"/>
    </xf>
    <xf numFmtId="171" fontId="82" fillId="33" borderId="0" xfId="0" applyNumberFormat="1" applyFont="1" applyFill="1" applyAlignment="1">
      <alignment horizontal="center" vertical="center"/>
    </xf>
    <xf numFmtId="171" fontId="83" fillId="33" borderId="0" xfId="0" applyNumberFormat="1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 wrapText="1"/>
    </xf>
    <xf numFmtId="0" fontId="84" fillId="33" borderId="0" xfId="0" applyFont="1" applyFill="1" applyAlignment="1">
      <alignment horizontal="center"/>
    </xf>
    <xf numFmtId="0" fontId="80" fillId="33" borderId="33" xfId="0" applyFont="1" applyFill="1" applyBorder="1" applyAlignment="1">
      <alignment horizontal="center"/>
    </xf>
    <xf numFmtId="0" fontId="80" fillId="33" borderId="49" xfId="0" applyFont="1" applyFill="1" applyBorder="1" applyAlignment="1">
      <alignment horizontal="center"/>
    </xf>
    <xf numFmtId="0" fontId="80" fillId="33" borderId="50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49" fontId="9" fillId="33" borderId="11" xfId="45" applyNumberFormat="1" applyFill="1" applyBorder="1" applyAlignment="1" applyProtection="1">
      <alignment horizontal="left" vertic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3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133350</xdr:rowOff>
    </xdr:from>
    <xdr:to>
      <xdr:col>11</xdr:col>
      <xdr:colOff>142875</xdr:colOff>
      <xdr:row>6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133350"/>
          <a:ext cx="29051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76200</xdr:rowOff>
    </xdr:from>
    <xdr:to>
      <xdr:col>2</xdr:col>
      <xdr:colOff>1047750</xdr:colOff>
      <xdr:row>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76200"/>
          <a:ext cx="29051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urnoibdcc01@gmail.com" TargetMode="External" /><Relationship Id="rId2" Type="http://schemas.openxmlformats.org/officeDocument/2006/relationships/hyperlink" Target="mailto:tournoibdcc01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80" zoomScaleNormal="80" zoomScalePageLayoutView="0" workbookViewId="0" topLeftCell="A1">
      <selection activeCell="L4" sqref="L4"/>
    </sheetView>
  </sheetViews>
  <sheetFormatPr defaultColWidth="16.57421875" defaultRowHeight="12.75"/>
  <cols>
    <col min="1" max="1" width="3.7109375" style="1" customWidth="1"/>
    <col min="2" max="2" width="24.421875" style="1" customWidth="1"/>
    <col min="3" max="3" width="17.00390625" style="1" customWidth="1"/>
    <col min="4" max="4" width="6.00390625" style="1" customWidth="1"/>
    <col min="5" max="5" width="16.00390625" style="6" customWidth="1"/>
    <col min="6" max="6" width="12.7109375" style="6" customWidth="1"/>
    <col min="7" max="7" width="33.28125" style="6" customWidth="1"/>
    <col min="8" max="8" width="10.7109375" style="6" customWidth="1"/>
    <col min="9" max="9" width="12.7109375" style="6" customWidth="1"/>
    <col min="10" max="10" width="30.7109375" style="6" customWidth="1"/>
    <col min="11" max="11" width="11.140625" style="6" customWidth="1"/>
    <col min="12" max="12" width="4.421875" style="1" customWidth="1"/>
    <col min="13" max="16384" width="16.57421875" style="1" customWidth="1"/>
  </cols>
  <sheetData>
    <row r="1" spans="1:12" ht="20.25" customHeight="1">
      <c r="A1" s="8"/>
      <c r="B1" s="137" t="s">
        <v>0</v>
      </c>
      <c r="C1" s="138"/>
      <c r="D1" s="143" t="s">
        <v>50</v>
      </c>
      <c r="E1" s="143"/>
      <c r="F1" s="143"/>
      <c r="G1" s="143"/>
      <c r="H1" s="143"/>
      <c r="I1" s="143"/>
      <c r="J1" s="56"/>
      <c r="K1" s="9"/>
      <c r="L1" s="8"/>
    </row>
    <row r="2" spans="1:12" ht="18" customHeight="1">
      <c r="A2" s="8"/>
      <c r="B2" s="137"/>
      <c r="C2" s="138"/>
      <c r="D2" s="143"/>
      <c r="E2" s="143"/>
      <c r="F2" s="143"/>
      <c r="G2" s="143"/>
      <c r="H2" s="143"/>
      <c r="I2" s="143"/>
      <c r="J2" s="56"/>
      <c r="K2" s="9"/>
      <c r="L2" s="8"/>
    </row>
    <row r="3" spans="1:12" ht="85.5" customHeight="1">
      <c r="A3" s="8"/>
      <c r="B3" s="137"/>
      <c r="C3" s="138"/>
      <c r="D3" s="143"/>
      <c r="E3" s="143"/>
      <c r="F3" s="143"/>
      <c r="G3" s="143"/>
      <c r="H3" s="143"/>
      <c r="I3" s="143"/>
      <c r="J3" s="56"/>
      <c r="K3" s="10"/>
      <c r="L3" s="8"/>
    </row>
    <row r="4" spans="1:12" ht="14.25" customHeight="1">
      <c r="A4" s="8"/>
      <c r="B4" s="10"/>
      <c r="C4" s="10"/>
      <c r="D4" s="11"/>
      <c r="E4" s="11"/>
      <c r="F4" s="11"/>
      <c r="G4" s="11"/>
      <c r="H4" s="11"/>
      <c r="I4" s="11"/>
      <c r="J4" s="11"/>
      <c r="K4" s="10"/>
      <c r="L4" s="8"/>
    </row>
    <row r="5" spans="1:12" s="2" customFormat="1" ht="15.75" customHeight="1">
      <c r="A5" s="12"/>
      <c r="B5" s="130" t="s">
        <v>1</v>
      </c>
      <c r="C5" s="139"/>
      <c r="D5" s="140"/>
      <c r="E5" s="140"/>
      <c r="F5" s="140"/>
      <c r="G5" s="13"/>
      <c r="H5" s="14"/>
      <c r="I5" s="14"/>
      <c r="J5" s="14"/>
      <c r="K5" s="14"/>
      <c r="L5" s="12"/>
    </row>
    <row r="6" spans="1:12" s="2" customFormat="1" ht="27" customHeight="1">
      <c r="A6" s="12"/>
      <c r="B6" s="130" t="s">
        <v>2</v>
      </c>
      <c r="C6" s="139"/>
      <c r="D6" s="140"/>
      <c r="E6" s="140"/>
      <c r="F6" s="140"/>
      <c r="G6" s="15" t="s">
        <v>3</v>
      </c>
      <c r="H6" s="141" t="s">
        <v>49</v>
      </c>
      <c r="I6" s="142"/>
      <c r="J6" s="142"/>
      <c r="K6" s="17"/>
      <c r="L6" s="17"/>
    </row>
    <row r="7" spans="1:12" s="2" customFormat="1" ht="15.75" customHeight="1">
      <c r="A7" s="12"/>
      <c r="B7" s="130" t="s">
        <v>4</v>
      </c>
      <c r="C7" s="139"/>
      <c r="D7" s="140"/>
      <c r="E7" s="140"/>
      <c r="F7" s="140"/>
      <c r="G7" s="15" t="s">
        <v>6</v>
      </c>
      <c r="H7" s="18"/>
      <c r="I7" s="12"/>
      <c r="J7" s="16"/>
      <c r="K7" s="16"/>
      <c r="L7" s="16"/>
    </row>
    <row r="8" spans="1:12" s="2" customFormat="1" ht="15.75" customHeight="1">
      <c r="A8" s="12"/>
      <c r="B8" s="130" t="s">
        <v>5</v>
      </c>
      <c r="C8" s="139"/>
      <c r="D8" s="140"/>
      <c r="E8" s="140"/>
      <c r="F8" s="140"/>
      <c r="G8" s="20" t="s">
        <v>8</v>
      </c>
      <c r="H8" s="131" t="s">
        <v>34</v>
      </c>
      <c r="I8" s="57"/>
      <c r="J8" s="58"/>
      <c r="K8" s="16"/>
      <c r="L8" s="16"/>
    </row>
    <row r="9" spans="1:12" s="2" customFormat="1" ht="15.75" customHeight="1">
      <c r="A9" s="12"/>
      <c r="B9" s="130" t="s">
        <v>7</v>
      </c>
      <c r="C9" s="139"/>
      <c r="D9" s="140"/>
      <c r="E9" s="140"/>
      <c r="F9" s="140"/>
      <c r="G9" s="12"/>
      <c r="H9" s="132" t="s">
        <v>37</v>
      </c>
      <c r="I9" s="57"/>
      <c r="J9" s="21"/>
      <c r="K9" s="21"/>
      <c r="L9" s="21"/>
    </row>
    <row r="10" spans="1:12" s="2" customFormat="1" ht="15.75" customHeight="1">
      <c r="A10" s="12"/>
      <c r="B10" s="130" t="s">
        <v>9</v>
      </c>
      <c r="C10" s="139"/>
      <c r="D10" s="140"/>
      <c r="E10" s="140"/>
      <c r="F10" s="140"/>
      <c r="G10" s="12"/>
      <c r="H10" s="133" t="s">
        <v>46</v>
      </c>
      <c r="I10" s="57"/>
      <c r="J10" s="21"/>
      <c r="K10" s="16"/>
      <c r="L10" s="16"/>
    </row>
    <row r="11" spans="1:12" s="2" customFormat="1" ht="15.75" customHeight="1">
      <c r="A11" s="12"/>
      <c r="B11" s="130" t="s">
        <v>10</v>
      </c>
      <c r="C11" s="139"/>
      <c r="D11" s="140"/>
      <c r="E11" s="140"/>
      <c r="F11" s="140"/>
      <c r="H11" s="134" t="s">
        <v>38</v>
      </c>
      <c r="I11" s="21"/>
      <c r="J11" s="59"/>
      <c r="K11" s="17"/>
      <c r="L11" s="17"/>
    </row>
    <row r="12" spans="1:12" s="2" customFormat="1" ht="19.5" customHeight="1">
      <c r="A12" s="12"/>
      <c r="B12" s="130" t="s">
        <v>45</v>
      </c>
      <c r="C12" s="151"/>
      <c r="D12" s="140"/>
      <c r="E12" s="140"/>
      <c r="F12" s="140"/>
      <c r="G12" s="107" t="s">
        <v>41</v>
      </c>
      <c r="H12" s="102" t="s">
        <v>36</v>
      </c>
      <c r="J12" s="22"/>
      <c r="K12" s="17"/>
      <c r="L12" s="23" t="s">
        <v>11</v>
      </c>
    </row>
    <row r="13" spans="1:12" ht="18.75" customHeight="1" thickBot="1">
      <c r="A13" s="8"/>
      <c r="B13" s="24"/>
      <c r="C13" s="25"/>
      <c r="D13" s="25"/>
      <c r="E13" s="26"/>
      <c r="F13" s="26"/>
      <c r="G13" s="26"/>
      <c r="H13" s="26"/>
      <c r="I13" s="26"/>
      <c r="J13" s="26"/>
      <c r="K13" s="27"/>
      <c r="L13" s="8"/>
    </row>
    <row r="14" spans="1:12" s="3" customFormat="1" ht="19.5" customHeight="1">
      <c r="A14" s="28"/>
      <c r="B14" s="29"/>
      <c r="C14" s="28"/>
      <c r="D14" s="28"/>
      <c r="E14" s="28"/>
      <c r="F14" s="28"/>
      <c r="G14" s="68" t="s">
        <v>35</v>
      </c>
      <c r="H14" s="69"/>
      <c r="I14" s="69"/>
      <c r="J14" s="70"/>
      <c r="K14" s="30"/>
      <c r="L14" s="28"/>
    </row>
    <row r="15" spans="1:12" s="4" customFormat="1" ht="18">
      <c r="A15" s="31"/>
      <c r="B15" s="103" t="s">
        <v>31</v>
      </c>
      <c r="C15" s="104" t="s">
        <v>39</v>
      </c>
      <c r="D15" s="31"/>
      <c r="E15" s="31"/>
      <c r="F15" s="31"/>
      <c r="G15" s="135" t="s">
        <v>47</v>
      </c>
      <c r="H15" s="32" t="s">
        <v>12</v>
      </c>
      <c r="I15" s="32" t="s">
        <v>13</v>
      </c>
      <c r="J15" s="71" t="s">
        <v>14</v>
      </c>
      <c r="K15" s="33"/>
      <c r="L15" s="31"/>
    </row>
    <row r="16" spans="1:12" s="4" customFormat="1" ht="16.5" customHeight="1">
      <c r="A16" s="31"/>
      <c r="B16" s="105" t="s">
        <v>33</v>
      </c>
      <c r="C16" s="106" t="s">
        <v>36</v>
      </c>
      <c r="D16" s="31"/>
      <c r="E16" s="31"/>
      <c r="F16" s="31"/>
      <c r="G16" s="108" t="s">
        <v>15</v>
      </c>
      <c r="H16" s="35">
        <f>COUNTIF(L25:L50,1)</f>
        <v>0</v>
      </c>
      <c r="I16" s="36">
        <v>18</v>
      </c>
      <c r="J16" s="73">
        <f>H16*I16</f>
        <v>0</v>
      </c>
      <c r="K16" s="37"/>
      <c r="L16" s="31"/>
    </row>
    <row r="17" spans="1:12" s="4" customFormat="1" ht="16.5" customHeight="1">
      <c r="A17" s="31"/>
      <c r="B17" s="105" t="s">
        <v>32</v>
      </c>
      <c r="C17" s="104" t="s">
        <v>40</v>
      </c>
      <c r="D17" s="31"/>
      <c r="E17" s="31"/>
      <c r="F17" s="31"/>
      <c r="G17" s="72" t="s">
        <v>16</v>
      </c>
      <c r="H17" s="35">
        <f>COUNTIF(L25:L50,2)</f>
        <v>0</v>
      </c>
      <c r="I17" s="36">
        <v>22</v>
      </c>
      <c r="J17" s="73">
        <f>H17*I17</f>
        <v>0</v>
      </c>
      <c r="K17" s="31"/>
      <c r="L17" s="31"/>
    </row>
    <row r="18" spans="1:12" s="4" customFormat="1" ht="16.5" customHeight="1">
      <c r="A18" s="31"/>
      <c r="B18" s="38"/>
      <c r="C18" s="31"/>
      <c r="D18" s="31"/>
      <c r="E18" s="31"/>
      <c r="F18" s="31"/>
      <c r="G18" s="72"/>
      <c r="H18" s="35"/>
      <c r="I18" s="36"/>
      <c r="J18" s="73"/>
      <c r="K18" s="31"/>
      <c r="L18" s="31"/>
    </row>
    <row r="19" spans="1:12" s="4" customFormat="1" ht="16.5" customHeight="1" thickBot="1">
      <c r="A19" s="31"/>
      <c r="B19" s="31"/>
      <c r="C19" s="31"/>
      <c r="D19" s="31"/>
      <c r="E19" s="31"/>
      <c r="F19" s="31"/>
      <c r="G19" s="74"/>
      <c r="H19" s="75"/>
      <c r="I19" s="76" t="s">
        <v>14</v>
      </c>
      <c r="J19" s="77">
        <f>SUM(J16:J18)</f>
        <v>0</v>
      </c>
      <c r="K19" s="31"/>
      <c r="L19" s="31"/>
    </row>
    <row r="20" spans="1:12" s="4" customFormat="1" ht="15" customHeight="1">
      <c r="A20" s="31"/>
      <c r="B20" s="31"/>
      <c r="C20" s="31"/>
      <c r="D20" s="31"/>
      <c r="E20" s="31"/>
      <c r="F20" s="31"/>
      <c r="G20" s="39"/>
      <c r="H20" s="40"/>
      <c r="I20" s="40"/>
      <c r="J20" s="39"/>
      <c r="K20" s="35"/>
      <c r="L20" s="31"/>
    </row>
    <row r="21" spans="1:12" s="4" customFormat="1" ht="16.5" customHeight="1">
      <c r="A21" s="31"/>
      <c r="B21" s="41"/>
      <c r="C21" s="31"/>
      <c r="D21" s="31"/>
      <c r="E21" s="144"/>
      <c r="F21" s="144"/>
      <c r="G21" s="144"/>
      <c r="H21" s="144"/>
      <c r="I21" s="42"/>
      <c r="J21" s="42"/>
      <c r="K21" s="42"/>
      <c r="L21" s="31"/>
    </row>
    <row r="22" spans="1:12" s="4" customFormat="1" ht="6" customHeight="1" thickBot="1">
      <c r="A22" s="31"/>
      <c r="B22" s="41"/>
      <c r="C22" s="31"/>
      <c r="D22" s="31"/>
      <c r="E22" s="42"/>
      <c r="F22" s="42"/>
      <c r="G22" s="42"/>
      <c r="H22" s="42"/>
      <c r="I22" s="42"/>
      <c r="J22" s="42"/>
      <c r="K22" s="42"/>
      <c r="L22" s="31"/>
    </row>
    <row r="23" spans="1:12" s="5" customFormat="1" ht="27" customHeight="1" thickBot="1">
      <c r="A23" s="42"/>
      <c r="B23" s="34"/>
      <c r="C23" s="42"/>
      <c r="D23" s="42"/>
      <c r="E23" s="42"/>
      <c r="F23" s="145" t="s">
        <v>44</v>
      </c>
      <c r="G23" s="146"/>
      <c r="H23" s="147"/>
      <c r="I23" s="148" t="s">
        <v>17</v>
      </c>
      <c r="J23" s="149"/>
      <c r="K23" s="150"/>
      <c r="L23" s="67"/>
    </row>
    <row r="24" spans="1:12" s="6" customFormat="1" ht="33.75" customHeight="1" thickBot="1">
      <c r="A24" s="43"/>
      <c r="B24" s="94" t="s">
        <v>18</v>
      </c>
      <c r="C24" s="95" t="s">
        <v>19</v>
      </c>
      <c r="D24" s="96" t="s">
        <v>20</v>
      </c>
      <c r="E24" s="95" t="s">
        <v>21</v>
      </c>
      <c r="F24" s="111" t="s">
        <v>42</v>
      </c>
      <c r="G24" s="112" t="s">
        <v>22</v>
      </c>
      <c r="H24" s="113" t="s">
        <v>23</v>
      </c>
      <c r="I24" s="109" t="s">
        <v>42</v>
      </c>
      <c r="J24" s="110" t="s">
        <v>24</v>
      </c>
      <c r="K24" s="114" t="s">
        <v>23</v>
      </c>
      <c r="L24" s="98" t="s">
        <v>25</v>
      </c>
    </row>
    <row r="25" spans="1:12" s="4" customFormat="1" ht="29.25" customHeight="1" thickBot="1">
      <c r="A25" s="31"/>
      <c r="B25" s="126" t="s">
        <v>26</v>
      </c>
      <c r="C25" s="127" t="s">
        <v>27</v>
      </c>
      <c r="D25" s="127" t="s">
        <v>28</v>
      </c>
      <c r="E25" s="127" t="s">
        <v>29</v>
      </c>
      <c r="F25" s="125" t="s">
        <v>43</v>
      </c>
      <c r="G25" s="127" t="s">
        <v>30</v>
      </c>
      <c r="H25" s="128"/>
      <c r="I25" s="125" t="s">
        <v>43</v>
      </c>
      <c r="J25" s="127" t="s">
        <v>30</v>
      </c>
      <c r="K25" s="128"/>
      <c r="L25" s="129"/>
    </row>
    <row r="26" spans="1:12" s="7" customFormat="1" ht="20.25">
      <c r="A26" s="99">
        <v>1</v>
      </c>
      <c r="B26" s="115"/>
      <c r="C26" s="116"/>
      <c r="D26" s="117"/>
      <c r="E26" s="118"/>
      <c r="F26" s="119"/>
      <c r="G26" s="120"/>
      <c r="H26" s="121"/>
      <c r="I26" s="122"/>
      <c r="J26" s="123"/>
      <c r="K26" s="124"/>
      <c r="L26" s="97">
        <f aca="true" t="shared" si="0" ref="L26:L43">IF(NOT(ISBLANK(B26)),IF(ISBLANK(F26),0,1)+IF(ISBLANK(I26),0,1),0)</f>
        <v>0</v>
      </c>
    </row>
    <row r="27" spans="1:12" s="7" customFormat="1" ht="20.25">
      <c r="A27" s="100">
        <v>2</v>
      </c>
      <c r="B27" s="78"/>
      <c r="C27" s="44"/>
      <c r="D27" s="45"/>
      <c r="E27" s="82"/>
      <c r="F27" s="61"/>
      <c r="G27" s="47"/>
      <c r="H27" s="48"/>
      <c r="I27" s="85"/>
      <c r="J27" s="86"/>
      <c r="K27" s="84"/>
      <c r="L27" s="60">
        <f t="shared" si="0"/>
        <v>0</v>
      </c>
    </row>
    <row r="28" spans="1:12" s="7" customFormat="1" ht="20.25">
      <c r="A28" s="100">
        <v>3</v>
      </c>
      <c r="B28" s="78"/>
      <c r="C28" s="44"/>
      <c r="D28" s="45"/>
      <c r="E28" s="82"/>
      <c r="F28" s="61"/>
      <c r="G28" s="47"/>
      <c r="H28" s="48"/>
      <c r="I28" s="87"/>
      <c r="J28" s="83"/>
      <c r="K28" s="84"/>
      <c r="L28" s="60">
        <f t="shared" si="0"/>
        <v>0</v>
      </c>
    </row>
    <row r="29" spans="1:12" s="7" customFormat="1" ht="20.25">
      <c r="A29" s="100">
        <v>4</v>
      </c>
      <c r="B29" s="78"/>
      <c r="C29" s="44"/>
      <c r="D29" s="45"/>
      <c r="E29" s="82"/>
      <c r="F29" s="61"/>
      <c r="G29" s="47"/>
      <c r="H29" s="48"/>
      <c r="I29" s="87"/>
      <c r="J29" s="83"/>
      <c r="K29" s="84"/>
      <c r="L29" s="60">
        <f t="shared" si="0"/>
        <v>0</v>
      </c>
    </row>
    <row r="30" spans="1:12" s="7" customFormat="1" ht="20.25">
      <c r="A30" s="100">
        <v>5</v>
      </c>
      <c r="B30" s="78"/>
      <c r="C30" s="44"/>
      <c r="D30" s="45"/>
      <c r="E30" s="82"/>
      <c r="F30" s="88"/>
      <c r="G30" s="83"/>
      <c r="H30" s="84"/>
      <c r="I30" s="46"/>
      <c r="J30" s="47"/>
      <c r="K30" s="48"/>
      <c r="L30" s="60">
        <f t="shared" si="0"/>
        <v>0</v>
      </c>
    </row>
    <row r="31" spans="1:12" s="7" customFormat="1" ht="20.25">
      <c r="A31" s="100">
        <v>6</v>
      </c>
      <c r="B31" s="78"/>
      <c r="C31" s="44"/>
      <c r="D31" s="45"/>
      <c r="E31" s="82"/>
      <c r="F31" s="88"/>
      <c r="G31" s="83"/>
      <c r="H31" s="84"/>
      <c r="I31" s="46"/>
      <c r="J31" s="47"/>
      <c r="K31" s="48"/>
      <c r="L31" s="60">
        <f t="shared" si="0"/>
        <v>0</v>
      </c>
    </row>
    <row r="32" spans="1:12" s="7" customFormat="1" ht="20.25">
      <c r="A32" s="100">
        <v>7</v>
      </c>
      <c r="B32" s="78"/>
      <c r="C32" s="44"/>
      <c r="D32" s="45"/>
      <c r="E32" s="82"/>
      <c r="F32" s="88"/>
      <c r="G32" s="83"/>
      <c r="H32" s="84"/>
      <c r="I32" s="46"/>
      <c r="J32" s="47"/>
      <c r="K32" s="48"/>
      <c r="L32" s="60">
        <f t="shared" si="0"/>
        <v>0</v>
      </c>
    </row>
    <row r="33" spans="1:12" s="7" customFormat="1" ht="20.25">
      <c r="A33" s="100">
        <v>8</v>
      </c>
      <c r="B33" s="78"/>
      <c r="C33" s="44"/>
      <c r="D33" s="45"/>
      <c r="E33" s="82"/>
      <c r="F33" s="88"/>
      <c r="G33" s="83"/>
      <c r="H33" s="84"/>
      <c r="I33" s="46"/>
      <c r="J33" s="47"/>
      <c r="K33" s="48"/>
      <c r="L33" s="60">
        <f t="shared" si="0"/>
        <v>0</v>
      </c>
    </row>
    <row r="34" spans="1:12" s="7" customFormat="1" ht="20.25">
      <c r="A34" s="100">
        <v>9</v>
      </c>
      <c r="B34" s="78"/>
      <c r="C34" s="44"/>
      <c r="D34" s="45"/>
      <c r="E34" s="82"/>
      <c r="F34" s="88"/>
      <c r="G34" s="83"/>
      <c r="H34" s="84"/>
      <c r="I34" s="46"/>
      <c r="J34" s="47"/>
      <c r="K34" s="48"/>
      <c r="L34" s="60">
        <f t="shared" si="0"/>
        <v>0</v>
      </c>
    </row>
    <row r="35" spans="1:12" s="7" customFormat="1" ht="20.25">
      <c r="A35" s="100">
        <v>10</v>
      </c>
      <c r="B35" s="78"/>
      <c r="C35" s="44"/>
      <c r="D35" s="45"/>
      <c r="E35" s="82"/>
      <c r="F35" s="88"/>
      <c r="G35" s="83"/>
      <c r="H35" s="84"/>
      <c r="I35" s="46"/>
      <c r="J35" s="47"/>
      <c r="K35" s="48"/>
      <c r="L35" s="60">
        <f t="shared" si="0"/>
        <v>0</v>
      </c>
    </row>
    <row r="36" spans="1:12" s="7" customFormat="1" ht="20.25">
      <c r="A36" s="100">
        <v>11</v>
      </c>
      <c r="B36" s="78"/>
      <c r="C36" s="44"/>
      <c r="D36" s="45"/>
      <c r="E36" s="82"/>
      <c r="F36" s="61"/>
      <c r="G36" s="47"/>
      <c r="H36" s="48"/>
      <c r="I36" s="87"/>
      <c r="J36" s="83"/>
      <c r="K36" s="84"/>
      <c r="L36" s="60">
        <f t="shared" si="0"/>
        <v>0</v>
      </c>
    </row>
    <row r="37" spans="1:12" s="7" customFormat="1" ht="20.25">
      <c r="A37" s="100">
        <v>12</v>
      </c>
      <c r="B37" s="78"/>
      <c r="C37" s="44"/>
      <c r="D37" s="45"/>
      <c r="E37" s="82"/>
      <c r="F37" s="61"/>
      <c r="G37" s="47"/>
      <c r="H37" s="48"/>
      <c r="I37" s="87"/>
      <c r="J37" s="83"/>
      <c r="K37" s="84"/>
      <c r="L37" s="60">
        <f t="shared" si="0"/>
        <v>0</v>
      </c>
    </row>
    <row r="38" spans="1:12" s="7" customFormat="1" ht="20.25">
      <c r="A38" s="100">
        <v>13</v>
      </c>
      <c r="B38" s="78"/>
      <c r="C38" s="44"/>
      <c r="D38" s="45"/>
      <c r="E38" s="82"/>
      <c r="F38" s="61"/>
      <c r="G38" s="47"/>
      <c r="H38" s="48"/>
      <c r="I38" s="46"/>
      <c r="J38" s="47"/>
      <c r="K38" s="48"/>
      <c r="L38" s="60">
        <f t="shared" si="0"/>
        <v>0</v>
      </c>
    </row>
    <row r="39" spans="1:12" s="7" customFormat="1" ht="20.25">
      <c r="A39" s="100">
        <v>14</v>
      </c>
      <c r="B39" s="78"/>
      <c r="C39" s="44"/>
      <c r="D39" s="45"/>
      <c r="E39" s="82"/>
      <c r="F39" s="88"/>
      <c r="G39" s="83"/>
      <c r="H39" s="84"/>
      <c r="I39" s="46"/>
      <c r="J39" s="47"/>
      <c r="K39" s="48"/>
      <c r="L39" s="60">
        <f t="shared" si="0"/>
        <v>0</v>
      </c>
    </row>
    <row r="40" spans="1:12" s="7" customFormat="1" ht="20.25">
      <c r="A40" s="100">
        <v>15</v>
      </c>
      <c r="B40" s="78"/>
      <c r="C40" s="44"/>
      <c r="D40" s="45"/>
      <c r="E40" s="82"/>
      <c r="F40" s="88"/>
      <c r="G40" s="83"/>
      <c r="H40" s="84"/>
      <c r="I40" s="46"/>
      <c r="J40" s="47"/>
      <c r="K40" s="48"/>
      <c r="L40" s="60">
        <f t="shared" si="0"/>
        <v>0</v>
      </c>
    </row>
    <row r="41" spans="1:12" s="7" customFormat="1" ht="20.25">
      <c r="A41" s="100">
        <v>16</v>
      </c>
      <c r="B41" s="78"/>
      <c r="C41" s="44"/>
      <c r="D41" s="45"/>
      <c r="E41" s="82"/>
      <c r="F41" s="88"/>
      <c r="G41" s="83"/>
      <c r="H41" s="84"/>
      <c r="I41" s="46"/>
      <c r="J41" s="47"/>
      <c r="K41" s="48"/>
      <c r="L41" s="60">
        <f t="shared" si="0"/>
        <v>0</v>
      </c>
    </row>
    <row r="42" spans="1:12" s="7" customFormat="1" ht="20.25">
      <c r="A42" s="100">
        <v>17</v>
      </c>
      <c r="B42" s="78"/>
      <c r="C42" s="44"/>
      <c r="D42" s="45"/>
      <c r="E42" s="82"/>
      <c r="F42" s="61"/>
      <c r="G42" s="47"/>
      <c r="H42" s="48"/>
      <c r="I42" s="46"/>
      <c r="J42" s="47"/>
      <c r="K42" s="48"/>
      <c r="L42" s="60">
        <f t="shared" si="0"/>
        <v>0</v>
      </c>
    </row>
    <row r="43" spans="1:12" s="7" customFormat="1" ht="21" thickBot="1">
      <c r="A43" s="101">
        <v>18</v>
      </c>
      <c r="B43" s="79"/>
      <c r="C43" s="80"/>
      <c r="D43" s="81"/>
      <c r="E43" s="89"/>
      <c r="F43" s="62"/>
      <c r="G43" s="63"/>
      <c r="H43" s="64"/>
      <c r="I43" s="65"/>
      <c r="J43" s="63"/>
      <c r="K43" s="64"/>
      <c r="L43" s="66">
        <f t="shared" si="0"/>
        <v>0</v>
      </c>
    </row>
    <row r="44" spans="1:13" ht="15">
      <c r="A44" s="19"/>
      <c r="B44" s="51"/>
      <c r="C44" s="90"/>
      <c r="D44" s="91"/>
      <c r="E44" s="92"/>
      <c r="F44" s="49"/>
      <c r="G44" s="93"/>
      <c r="H44" s="93"/>
      <c r="I44" s="49"/>
      <c r="J44" s="49"/>
      <c r="K44" s="49"/>
      <c r="L44" s="55"/>
      <c r="M44" s="50"/>
    </row>
    <row r="45" spans="1:13" ht="15">
      <c r="A45" s="19"/>
      <c r="B45" s="136" t="s">
        <v>48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50"/>
    </row>
    <row r="46" spans="1:13" ht="15">
      <c r="A46" s="19"/>
      <c r="B46" s="51"/>
      <c r="C46" s="51"/>
      <c r="D46" s="52"/>
      <c r="E46" s="53"/>
      <c r="F46" s="54"/>
      <c r="G46" s="54"/>
      <c r="H46" s="54"/>
      <c r="I46" s="49"/>
      <c r="J46" s="49"/>
      <c r="K46" s="49"/>
      <c r="L46" s="55"/>
      <c r="M46" s="50"/>
    </row>
    <row r="47" spans="1:13" ht="15">
      <c r="A47" s="19"/>
      <c r="B47" s="51"/>
      <c r="C47" s="51"/>
      <c r="D47" s="52"/>
      <c r="E47" s="53"/>
      <c r="F47" s="49"/>
      <c r="G47" s="49"/>
      <c r="H47" s="49"/>
      <c r="I47" s="49"/>
      <c r="J47" s="49"/>
      <c r="K47" s="49"/>
      <c r="L47" s="55"/>
      <c r="M47" s="50"/>
    </row>
  </sheetData>
  <sheetProtection/>
  <mergeCells count="16">
    <mergeCell ref="C7:F7"/>
    <mergeCell ref="C8:F8"/>
    <mergeCell ref="C9:F9"/>
    <mergeCell ref="C10:F10"/>
    <mergeCell ref="C11:F11"/>
    <mergeCell ref="C12:F12"/>
    <mergeCell ref="B45:L45"/>
    <mergeCell ref="B1:B3"/>
    <mergeCell ref="C1:C3"/>
    <mergeCell ref="C5:F5"/>
    <mergeCell ref="C6:F6"/>
    <mergeCell ref="H6:J6"/>
    <mergeCell ref="D1:I3"/>
    <mergeCell ref="E21:H21"/>
    <mergeCell ref="F23:H23"/>
    <mergeCell ref="I23:K23"/>
  </mergeCells>
  <hyperlinks>
    <hyperlink ref="C16" r:id="rId1" display="mailto:tournoibdcc01@gmail.com"/>
    <hyperlink ref="H12" r:id="rId2" display="mailto:tournoibdcc01@gmail.com"/>
  </hyperlinks>
  <printOptions horizontalCentered="1" verticalCentered="1"/>
  <pageMargins left="0.1968503937007874" right="0" top="0.2755905511811024" bottom="0.2755905511811024" header="0.2362204724409449" footer="0.1968503937007874"/>
  <pageSetup fitToHeight="1" fitToWidth="1" horizontalDpi="300" verticalDpi="300" orientation="landscape" paperSize="9" scale="6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AURAYSPORTS</dc:creator>
  <cp:keywords/>
  <dc:description/>
  <cp:lastModifiedBy>badminton</cp:lastModifiedBy>
  <cp:lastPrinted>2018-06-30T15:04:45Z</cp:lastPrinted>
  <dcterms:created xsi:type="dcterms:W3CDTF">2013-11-19T16:19:58Z</dcterms:created>
  <dcterms:modified xsi:type="dcterms:W3CDTF">2021-10-25T11:06:04Z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Feuille_inscription_10eme_edition_du_Pays_de_l_Arbresle_les_8_et_9_Novembre_2014 (1).xls</vt:lpwstr>
  </property>
</Properties>
</file>